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-Econom\Desktop\Устранение по представлению\"/>
    </mc:Choice>
  </mc:AlternateContent>
  <bookViews>
    <workbookView xWindow="120" yWindow="12" windowWidth="15600" windowHeight="9972"/>
  </bookViews>
  <sheets>
    <sheet name="2019г" sheetId="1" r:id="rId1"/>
  </sheets>
  <externalReferences>
    <externalReference r:id="rId2"/>
  </externalReferences>
  <definedNames>
    <definedName name="_xlnm.Print_Titles" localSheetId="0">'2019г'!$8:$8</definedName>
    <definedName name="_xlnm.Print_Area" localSheetId="0">'2019г'!$A$1:$M$22</definedName>
  </definedNames>
  <calcPr calcId="152511"/>
</workbook>
</file>

<file path=xl/calcChain.xml><?xml version="1.0" encoding="utf-8"?>
<calcChain xmlns="http://schemas.openxmlformats.org/spreadsheetml/2006/main">
  <c r="C11" i="1" l="1"/>
  <c r="K21" i="1" l="1"/>
  <c r="A1" i="1" l="1"/>
</calcChain>
</file>

<file path=xl/sharedStrings.xml><?xml version="1.0" encoding="utf-8"?>
<sst xmlns="http://schemas.openxmlformats.org/spreadsheetml/2006/main" count="28" uniqueCount="25">
  <si>
    <t>Номер реестровой записи</t>
  </si>
  <si>
    <t>Основания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</si>
  <si>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</si>
  <si>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</si>
  <si>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т.ч.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</si>
  <si>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</si>
  <si>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</si>
  <si>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</si>
  <si>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налогопла-тельщика</t>
  </si>
  <si>
    <t>Вид поддержки</t>
  </si>
  <si>
    <t>Форма поддержки</t>
  </si>
  <si>
    <t>Размер поддержки, (тыс.руб.)</t>
  </si>
  <si>
    <t>Срок оказания поддержки (мес.)</t>
  </si>
  <si>
    <t>финансовая</t>
  </si>
  <si>
    <t>ИТОГО</t>
  </si>
  <si>
    <t>Ржевский район</t>
  </si>
  <si>
    <t>СПК "Приволжское</t>
  </si>
  <si>
    <t>172361,Тверская область,Ржевский район,д.Сувитки СП Победа</t>
  </si>
  <si>
    <t>1036914002180</t>
  </si>
  <si>
    <t>ИП Глава КФХ  Зонтов Л.Т.</t>
  </si>
  <si>
    <t>Тверская область,г.Ржев ул.Маяковского д.31,кв.53</t>
  </si>
  <si>
    <t>307691423900034</t>
  </si>
  <si>
    <t>возмещение части затрат на предотвращение выбытия из сельскохозяйственного оборота сельскохозчйственных угодий за счет проведения культуртеъхнических работ</t>
  </si>
  <si>
    <r>
      <t>предприятий и организаций агропромышленного комплекса за январь - ноябрь  20</t>
    </r>
    <r>
      <rPr>
        <b/>
        <u/>
        <sz val="14"/>
        <color indexed="8"/>
        <rFont val="Calibri"/>
        <family val="2"/>
        <charset val="204"/>
      </rPr>
      <t>18</t>
    </r>
    <r>
      <rPr>
        <b/>
        <sz val="14"/>
        <color indexed="8"/>
        <rFont val="Calibri"/>
        <family val="2"/>
        <charset val="204"/>
      </rPr>
      <t xml:space="preserve"> года</t>
    </r>
  </si>
  <si>
    <t>Постановление Администрации Ржевского района № 339 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</si>
</sst>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;@"/>
    <numFmt numFmtId="166" formatCode="#,##0.0"/>
    <numFmt numFmtId="167" formatCode="#,##0.000"/>
  </numFmts>
  <fonts count="4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7"/>
      <name val="Calibri"/>
      <family val="2"/>
      <charset val="204"/>
    </font>
    <font>
      <sz val="7"/>
      <color indexed="8"/>
      <name val="Calibri"/>
      <family val="2"/>
      <charset val="204"/>
    </font>
    <font>
      <sz val="9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6"/>
      <name val="Calibri"/>
      <family val="2"/>
      <charset val="204"/>
    </font>
    <font>
      <i/>
      <sz val="11"/>
      <name val="Arial"/>
      <family val="2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u/>
      <sz val="6"/>
      <name val="Arial"/>
      <family val="2"/>
      <charset val="204"/>
    </font>
    <font>
      <sz val="6"/>
      <name val="Arial"/>
      <family val="2"/>
      <charset val="204"/>
    </font>
    <font>
      <sz val="11"/>
      <name val="Arial"/>
      <family val="2"/>
      <charset val="204"/>
    </font>
    <font>
      <i/>
      <sz val="8"/>
      <name val="Calibri"/>
      <family val="2"/>
      <charset val="204"/>
    </font>
    <font>
      <b/>
      <i/>
      <sz val="10"/>
      <name val="Arial"/>
      <family val="2"/>
      <charset val="204"/>
    </font>
    <font>
      <sz val="10"/>
      <name val="Calibri"/>
      <family val="2"/>
      <charset val="204"/>
    </font>
    <font>
      <i/>
      <sz val="11"/>
      <name val="Calibri"/>
      <family val="2"/>
      <charset val="204"/>
    </font>
    <font>
      <i/>
      <sz val="9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33">
    <xf numFmtId="0" fontId="0" fillId="0" borderId="0" xfId="0"/>
    <xf numFmtId="0" fontId="20" fillId="0" borderId="0" xfId="0" applyFont="1" applyFill="1" applyBorder="1"/>
    <xf numFmtId="0" fontId="0" fillId="0" borderId="0" xfId="0" applyAlignment="1">
      <alignment horizontal="right"/>
    </xf>
    <xf numFmtId="0" fontId="20" fillId="24" borderId="0" xfId="0" applyFont="1" applyFill="1" applyBorder="1"/>
    <xf numFmtId="0" fontId="23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 shrinkToFit="1"/>
    </xf>
    <xf numFmtId="166" fontId="23" fillId="24" borderId="11" xfId="0" applyNumberFormat="1" applyFont="1" applyFill="1" applyBorder="1" applyAlignment="1">
      <alignment horizontal="center" vertical="center" wrapText="1" shrinkToFit="1"/>
    </xf>
    <xf numFmtId="165" fontId="23" fillId="24" borderId="12" xfId="0" applyNumberFormat="1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23" fillId="24" borderId="14" xfId="0" applyNumberFormat="1" applyFont="1" applyFill="1" applyBorder="1" applyAlignment="1">
      <alignment horizontal="center" vertical="center" wrapText="1" shrinkToFit="1"/>
    </xf>
    <xf numFmtId="3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13" xfId="0" applyNumberFormat="1" applyFont="1" applyFill="1" applyBorder="1" applyAlignment="1">
      <alignment horizontal="center" vertical="center" wrapText="1" shrinkToFit="1"/>
    </xf>
    <xf numFmtId="0" fontId="29" fillId="0" borderId="0" xfId="0" applyNumberFormat="1" applyFont="1" applyFill="1" applyBorder="1" applyAlignment="1">
      <alignment horizontal="center" vertical="center" wrapText="1"/>
    </xf>
    <xf numFmtId="166" fontId="32" fillId="25" borderId="10" xfId="0" applyNumberFormat="1" applyFont="1" applyFill="1" applyBorder="1" applyAlignment="1">
      <alignment horizontal="center" vertical="center" wrapText="1" shrinkToFit="1"/>
    </xf>
    <xf numFmtId="165" fontId="32" fillId="25" borderId="13" xfId="0" applyNumberFormat="1" applyFont="1" applyFill="1" applyBorder="1" applyAlignment="1">
      <alignment horizontal="center" vertical="center" wrapText="1" shrinkToFit="1"/>
    </xf>
    <xf numFmtId="165" fontId="30" fillId="25" borderId="10" xfId="0" applyNumberFormat="1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center" wrapText="1" shrinkToFit="1"/>
    </xf>
    <xf numFmtId="14" fontId="32" fillId="0" borderId="14" xfId="0" applyNumberFormat="1" applyFont="1" applyBorder="1" applyAlignment="1">
      <alignment horizontal="center" vertical="center" wrapText="1" shrinkToFit="1"/>
    </xf>
    <xf numFmtId="0" fontId="35" fillId="24" borderId="11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 shrinkToFit="1"/>
    </xf>
    <xf numFmtId="0" fontId="32" fillId="0" borderId="14" xfId="0" applyFont="1" applyFill="1" applyBorder="1" applyAlignment="1">
      <alignment horizontal="center" vertical="center" wrapText="1" shrinkToFit="1"/>
    </xf>
    <xf numFmtId="166" fontId="38" fillId="24" borderId="10" xfId="41" applyNumberFormat="1" applyFont="1" applyFill="1" applyBorder="1" applyAlignment="1">
      <alignment horizontal="center" vertical="center" wrapText="1" shrinkToFit="1"/>
    </xf>
    <xf numFmtId="165" fontId="32" fillId="0" borderId="13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center" wrapText="1" shrinkToFit="1"/>
    </xf>
    <xf numFmtId="14" fontId="32" fillId="0" borderId="10" xfId="0" applyNumberFormat="1" applyFont="1" applyFill="1" applyBorder="1" applyAlignment="1">
      <alignment horizontal="center" vertical="center" wrapText="1" shrinkToFit="1"/>
    </xf>
    <xf numFmtId="0" fontId="35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top" wrapText="1"/>
    </xf>
    <xf numFmtId="165" fontId="32" fillId="24" borderId="13" xfId="0" applyNumberFormat="1" applyFont="1" applyFill="1" applyBorder="1" applyAlignment="1">
      <alignment horizontal="center" vertical="center" wrapText="1" shrinkToFi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20" fillId="26" borderId="10" xfId="0" applyFont="1" applyFill="1" applyBorder="1" applyAlignment="1"/>
    <xf numFmtId="0" fontId="42" fillId="26" borderId="10" xfId="0" applyFont="1" applyFill="1" applyBorder="1" applyAlignment="1">
      <alignment horizontal="left"/>
    </xf>
    <xf numFmtId="0" fontId="42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/>
    </xf>
    <xf numFmtId="0" fontId="41" fillId="26" borderId="11" xfId="0" applyFont="1" applyFill="1" applyBorder="1" applyAlignment="1"/>
    <xf numFmtId="0" fontId="20" fillId="26" borderId="11" xfId="0" applyFont="1" applyFill="1" applyBorder="1" applyAlignment="1"/>
    <xf numFmtId="0" fontId="37" fillId="27" borderId="11" xfId="0" applyFont="1" applyFill="1" applyBorder="1" applyAlignment="1">
      <alignment horizontal="center" wrapText="1" shrinkToFit="1"/>
    </xf>
    <xf numFmtId="0" fontId="43" fillId="27" borderId="16" xfId="0" applyFont="1" applyFill="1" applyBorder="1" applyAlignment="1">
      <alignment horizontal="center" wrapText="1" shrinkToFit="1"/>
    </xf>
    <xf numFmtId="165" fontId="32" fillId="27" borderId="12" xfId="0" applyNumberFormat="1" applyFont="1" applyFill="1" applyBorder="1" applyAlignment="1">
      <alignment horizontal="center" wrapText="1" shrinkToFit="1"/>
    </xf>
    <xf numFmtId="165" fontId="32" fillId="27" borderId="10" xfId="0" applyNumberFormat="1" applyFont="1" applyFill="1" applyBorder="1" applyAlignment="1">
      <alignment horizontal="center" wrapText="1" shrinkToFit="1"/>
    </xf>
    <xf numFmtId="0" fontId="20" fillId="0" borderId="0" xfId="0" applyFont="1" applyBorder="1" applyAlignment="1"/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/>
    </xf>
    <xf numFmtId="0" fontId="18" fillId="0" borderId="17" xfId="0" applyFont="1" applyFill="1" applyBorder="1"/>
    <xf numFmtId="0" fontId="44" fillId="0" borderId="17" xfId="0" applyFont="1" applyFill="1" applyBorder="1"/>
    <xf numFmtId="165" fontId="46" fillId="0" borderId="17" xfId="0" applyNumberFormat="1" applyFont="1" applyFill="1" applyBorder="1"/>
    <xf numFmtId="0" fontId="20" fillId="0" borderId="17" xfId="0" applyFont="1" applyFill="1" applyBorder="1"/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/>
    <xf numFmtId="0" fontId="18" fillId="0" borderId="0" xfId="0" applyFont="1" applyBorder="1"/>
    <xf numFmtId="0" fontId="44" fillId="24" borderId="0" xfId="0" applyFont="1" applyFill="1" applyBorder="1"/>
    <xf numFmtId="166" fontId="45" fillId="24" borderId="0" xfId="0" applyNumberFormat="1" applyFont="1" applyFill="1" applyBorder="1"/>
    <xf numFmtId="165" fontId="46" fillId="24" borderId="0" xfId="0" applyNumberFormat="1" applyFont="1" applyFill="1" applyBorder="1"/>
    <xf numFmtId="0" fontId="47" fillId="0" borderId="10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49" fontId="47" fillId="24" borderId="13" xfId="0" applyNumberFormat="1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 vertical="center" wrapText="1" shrinkToFit="1"/>
    </xf>
    <xf numFmtId="0" fontId="35" fillId="24" borderId="15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165" fontId="32" fillId="0" borderId="12" xfId="0" applyNumberFormat="1" applyFont="1" applyFill="1" applyBorder="1" applyAlignment="1">
      <alignment horizontal="center" vertical="center" wrapText="1" shrinkToFit="1"/>
    </xf>
    <xf numFmtId="167" fontId="43" fillId="27" borderId="11" xfId="0" applyNumberFormat="1" applyFont="1" applyFill="1" applyBorder="1" applyAlignment="1">
      <alignment horizontal="center" wrapText="1"/>
    </xf>
    <xf numFmtId="167" fontId="38" fillId="24" borderId="11" xfId="41" applyNumberFormat="1" applyFont="1" applyFill="1" applyBorder="1" applyAlignment="1">
      <alignment horizontal="center" vertical="center" wrapText="1" shrinkToFit="1"/>
    </xf>
    <xf numFmtId="167" fontId="38" fillId="24" borderId="10" xfId="41" applyNumberFormat="1" applyFont="1" applyFill="1" applyBorder="1" applyAlignment="1">
      <alignment horizontal="center" vertical="center" wrapText="1" shrinkToFit="1"/>
    </xf>
    <xf numFmtId="167" fontId="45" fillId="0" borderId="17" xfId="0" applyNumberFormat="1" applyFont="1" applyFill="1" applyBorder="1"/>
    <xf numFmtId="167" fontId="38" fillId="0" borderId="10" xfId="41" applyNumberFormat="1" applyFont="1" applyFill="1" applyBorder="1" applyAlignment="1">
      <alignment horizontal="center" vertical="center" wrapText="1" shrinkToFit="1"/>
    </xf>
    <xf numFmtId="0" fontId="31" fillId="25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/>
    <xf numFmtId="0" fontId="26" fillId="0" borderId="13" xfId="0" applyFont="1" applyBorder="1" applyAlignment="1"/>
    <xf numFmtId="0" fontId="23" fillId="0" borderId="11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6" fillId="0" borderId="18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3" fillId="0" borderId="13" xfId="0" applyNumberFormat="1" applyFont="1" applyFill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66" fontId="38" fillId="0" borderId="10" xfId="41" applyNumberFormat="1" applyFont="1" applyFill="1" applyBorder="1" applyAlignment="1">
      <alignment horizontal="center" vertical="center" wrapText="1" shrinkToFi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 2" xfId="4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9;&#1091;&#1073;&#1089;&#1080;&#1076;&#1080;&#1080;%20&#1088;&#1072;&#1081;&#1086;&#1085;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г"/>
    </sheetNames>
    <sheetDataSet>
      <sheetData sheetId="0">
        <row r="1">
          <cell r="A1" t="str">
            <v xml:space="preserve">Реестр субъектов малого и среднего предпринимательства - получателей муниципальной поддержки на территории  муниципального образования "Ржевский район"
«Ржевский район» Тверской области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topLeftCell="A8" zoomScale="90" zoomScaleNormal="100" zoomScaleSheetLayoutView="90" workbookViewId="0">
      <selection activeCell="E12" sqref="E12"/>
    </sheetView>
  </sheetViews>
  <sheetFormatPr defaultColWidth="9.109375" defaultRowHeight="14.4" x14ac:dyDescent="0.3"/>
  <cols>
    <col min="1" max="1" width="4.33203125" style="42" customWidth="1"/>
    <col min="2" max="2" width="25.109375" style="54" customWidth="1"/>
    <col min="3" max="3" width="13.5546875" style="55" customWidth="1"/>
    <col min="4" max="4" width="24" style="56" customWidth="1"/>
    <col min="5" max="5" width="21.33203125" style="65" customWidth="1"/>
    <col min="6" max="6" width="21.44140625" style="42" customWidth="1"/>
    <col min="7" max="7" width="21.44140625" style="66" customWidth="1"/>
    <col min="8" max="8" width="21.44140625" style="42" customWidth="1"/>
    <col min="9" max="9" width="11.33203125" style="67" customWidth="1"/>
    <col min="10" max="10" width="49.44140625" style="68" customWidth="1"/>
    <col min="11" max="11" width="14.44140625" style="69" customWidth="1"/>
    <col min="12" max="12" width="12.5546875" style="70" customWidth="1"/>
    <col min="13" max="13" width="8.6640625" style="1" customWidth="1"/>
    <col min="14" max="16384" width="9.109375" style="42"/>
  </cols>
  <sheetData>
    <row r="1" spans="1:13" s="1" customFormat="1" ht="18" customHeight="1" x14ac:dyDescent="0.35">
      <c r="A1" s="111" t="str">
        <f>'[1]2016г'!$A$1</f>
        <v xml:space="preserve">Реестр субъектов малого и среднего предпринимательства - получателей муниципальной поддержки на территории  муниципального образования "Ржевский район"
«Ржевский район» Тверской области
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" customFormat="1" ht="18" x14ac:dyDescent="0.35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3" customFormat="1" x14ac:dyDescent="0.3">
      <c r="A3"/>
      <c r="B3"/>
      <c r="C3"/>
      <c r="D3"/>
      <c r="E3"/>
      <c r="F3"/>
      <c r="G3"/>
      <c r="H3"/>
      <c r="I3"/>
      <c r="J3"/>
      <c r="K3"/>
      <c r="L3"/>
      <c r="M3" s="2"/>
    </row>
    <row r="4" spans="1:13" s="1" customFormat="1" ht="20.25" customHeight="1" x14ac:dyDescent="0.3">
      <c r="A4" s="112" t="s">
        <v>0</v>
      </c>
      <c r="B4" s="121" t="s">
        <v>1</v>
      </c>
      <c r="C4" s="122"/>
      <c r="D4" s="127" t="s">
        <v>2</v>
      </c>
      <c r="E4" s="128"/>
      <c r="F4" s="129"/>
      <c r="G4" s="129"/>
      <c r="H4" s="130"/>
      <c r="I4" s="99" t="s">
        <v>3</v>
      </c>
      <c r="J4" s="100"/>
      <c r="K4" s="100"/>
      <c r="L4" s="101"/>
      <c r="M4" s="112" t="s">
        <v>4</v>
      </c>
    </row>
    <row r="5" spans="1:13" s="5" customFormat="1" ht="44.25" customHeight="1" x14ac:dyDescent="0.3">
      <c r="A5" s="116"/>
      <c r="B5" s="123"/>
      <c r="C5" s="124"/>
      <c r="D5" s="105" t="s">
        <v>5</v>
      </c>
      <c r="E5" s="106"/>
      <c r="F5" s="102" t="s">
        <v>6</v>
      </c>
      <c r="G5" s="102" t="s">
        <v>7</v>
      </c>
      <c r="H5" s="102" t="s">
        <v>8</v>
      </c>
      <c r="I5" s="100"/>
      <c r="J5" s="100"/>
      <c r="K5" s="100"/>
      <c r="L5" s="101"/>
      <c r="M5" s="113"/>
    </row>
    <row r="6" spans="1:13" s="6" customFormat="1" x14ac:dyDescent="0.3">
      <c r="A6" s="116"/>
      <c r="B6" s="123"/>
      <c r="C6" s="124"/>
      <c r="D6" s="107"/>
      <c r="E6" s="108"/>
      <c r="F6" s="103"/>
      <c r="G6" s="117"/>
      <c r="H6" s="103"/>
      <c r="I6" s="100"/>
      <c r="J6" s="100"/>
      <c r="K6" s="100"/>
      <c r="L6" s="101"/>
      <c r="M6" s="113"/>
    </row>
    <row r="7" spans="1:13" s="6" customFormat="1" ht="74.25" customHeight="1" x14ac:dyDescent="0.3">
      <c r="A7" s="116"/>
      <c r="B7" s="125"/>
      <c r="C7" s="126"/>
      <c r="D7" s="109"/>
      <c r="E7" s="110"/>
      <c r="F7" s="104"/>
      <c r="G7" s="118"/>
      <c r="H7" s="104"/>
      <c r="I7" s="4" t="s">
        <v>9</v>
      </c>
      <c r="J7" s="7" t="s">
        <v>10</v>
      </c>
      <c r="K7" s="8" t="s">
        <v>11</v>
      </c>
      <c r="L7" s="9" t="s">
        <v>12</v>
      </c>
      <c r="M7" s="113"/>
    </row>
    <row r="8" spans="1:13" s="16" customFormat="1" ht="12" x14ac:dyDescent="0.3">
      <c r="A8" s="10">
        <v>1</v>
      </c>
      <c r="B8" s="119">
        <v>2</v>
      </c>
      <c r="C8" s="120"/>
      <c r="D8" s="114">
        <v>3</v>
      </c>
      <c r="E8" s="115"/>
      <c r="F8" s="10">
        <v>4</v>
      </c>
      <c r="G8" s="11">
        <v>5</v>
      </c>
      <c r="H8" s="10">
        <v>6</v>
      </c>
      <c r="I8" s="12">
        <v>7</v>
      </c>
      <c r="J8" s="13">
        <v>8</v>
      </c>
      <c r="K8" s="14">
        <v>9</v>
      </c>
      <c r="L8" s="15">
        <v>10</v>
      </c>
      <c r="M8" s="10">
        <v>11</v>
      </c>
    </row>
    <row r="9" spans="1:13" s="20" customFormat="1" ht="15.6" x14ac:dyDescent="0.3">
      <c r="A9" s="96" t="s">
        <v>15</v>
      </c>
      <c r="B9" s="97"/>
      <c r="C9" s="97"/>
      <c r="D9" s="97"/>
      <c r="E9" s="97"/>
      <c r="F9" s="97"/>
      <c r="G9" s="97"/>
      <c r="H9" s="97"/>
      <c r="I9" s="97"/>
      <c r="J9" s="98"/>
      <c r="K9" s="17"/>
      <c r="L9" s="18"/>
      <c r="M9" s="19"/>
    </row>
    <row r="10" spans="1:13" s="28" customFormat="1" ht="55.2" x14ac:dyDescent="0.3">
      <c r="A10" s="82">
        <v>1</v>
      </c>
      <c r="B10" s="29" t="s">
        <v>24</v>
      </c>
      <c r="C10" s="30">
        <v>43686</v>
      </c>
      <c r="D10" s="23"/>
      <c r="E10" s="31" t="s">
        <v>19</v>
      </c>
      <c r="F10" s="71" t="s">
        <v>20</v>
      </c>
      <c r="G10" s="72" t="s">
        <v>21</v>
      </c>
      <c r="H10" s="131">
        <v>691400038318</v>
      </c>
      <c r="I10" s="24" t="s">
        <v>13</v>
      </c>
      <c r="J10" s="25" t="s">
        <v>22</v>
      </c>
      <c r="K10" s="132">
        <v>180</v>
      </c>
      <c r="L10" s="27">
        <v>43686</v>
      </c>
      <c r="M10" s="32"/>
    </row>
    <row r="11" spans="1:13" s="37" customFormat="1" ht="55.2" x14ac:dyDescent="0.3">
      <c r="A11" s="83">
        <v>2</v>
      </c>
      <c r="B11" s="29" t="s">
        <v>24</v>
      </c>
      <c r="C11" s="30">
        <f>$C$10</f>
        <v>43686</v>
      </c>
      <c r="D11" s="33" t="s">
        <v>16</v>
      </c>
      <c r="E11" s="34"/>
      <c r="F11" s="78" t="s">
        <v>17</v>
      </c>
      <c r="G11" s="79" t="s">
        <v>18</v>
      </c>
      <c r="H11" s="78">
        <v>6937003616</v>
      </c>
      <c r="I11" s="24" t="s">
        <v>13</v>
      </c>
      <c r="J11" s="25" t="s">
        <v>22</v>
      </c>
      <c r="K11" s="132">
        <v>150</v>
      </c>
      <c r="L11" s="35">
        <v>43686</v>
      </c>
      <c r="M11" s="36"/>
    </row>
    <row r="12" spans="1:13" s="38" customFormat="1" ht="100.5" customHeight="1" x14ac:dyDescent="0.3">
      <c r="A12" s="82">
        <v>3</v>
      </c>
      <c r="B12" s="21"/>
      <c r="C12" s="22"/>
      <c r="D12" s="23"/>
      <c r="E12" s="31"/>
      <c r="F12" s="73"/>
      <c r="G12" s="74"/>
      <c r="H12" s="75"/>
      <c r="I12" s="24"/>
      <c r="J12" s="25"/>
      <c r="K12" s="95"/>
      <c r="L12" s="35"/>
      <c r="M12" s="32"/>
    </row>
    <row r="13" spans="1:13" s="1" customFormat="1" x14ac:dyDescent="0.3">
      <c r="A13" s="82">
        <v>4</v>
      </c>
      <c r="B13" s="29"/>
      <c r="C13" s="80"/>
      <c r="D13" s="84"/>
      <c r="E13" s="31"/>
      <c r="F13" s="71"/>
      <c r="G13" s="77"/>
      <c r="H13" s="76"/>
      <c r="I13" s="24"/>
      <c r="J13" s="25"/>
      <c r="K13" s="95"/>
      <c r="L13" s="27"/>
      <c r="M13" s="39"/>
    </row>
    <row r="14" spans="1:13" s="1" customFormat="1" x14ac:dyDescent="0.3">
      <c r="A14" s="82">
        <v>5</v>
      </c>
      <c r="B14" s="29"/>
      <c r="C14" s="80"/>
      <c r="D14" s="81"/>
      <c r="E14" s="31"/>
      <c r="F14" s="71"/>
      <c r="G14" s="77"/>
      <c r="H14" s="76"/>
      <c r="I14" s="24"/>
      <c r="J14" s="25"/>
      <c r="K14" s="95"/>
      <c r="L14" s="27"/>
      <c r="M14" s="39"/>
    </row>
    <row r="15" spans="1:13" s="1" customFormat="1" x14ac:dyDescent="0.3">
      <c r="A15" s="82">
        <v>6</v>
      </c>
      <c r="B15" s="29"/>
      <c r="C15" s="80"/>
      <c r="D15" s="81"/>
      <c r="E15" s="31"/>
      <c r="F15" s="71"/>
      <c r="G15" s="77"/>
      <c r="H15" s="76"/>
      <c r="I15" s="24"/>
      <c r="J15" s="25"/>
      <c r="K15" s="95"/>
      <c r="L15" s="27"/>
      <c r="M15" s="39"/>
    </row>
    <row r="16" spans="1:13" s="1" customFormat="1" x14ac:dyDescent="0.3">
      <c r="A16" s="82">
        <v>7</v>
      </c>
      <c r="B16" s="29"/>
      <c r="C16" s="80"/>
      <c r="D16" s="81"/>
      <c r="E16" s="31"/>
      <c r="F16" s="71"/>
      <c r="G16" s="77"/>
      <c r="H16" s="76"/>
      <c r="I16" s="24"/>
      <c r="J16" s="25"/>
      <c r="K16" s="95"/>
      <c r="L16" s="27"/>
      <c r="M16" s="39"/>
    </row>
    <row r="17" spans="1:13" s="1" customFormat="1" x14ac:dyDescent="0.3">
      <c r="A17" s="82">
        <v>8</v>
      </c>
      <c r="B17" s="29"/>
      <c r="C17" s="80"/>
      <c r="D17" s="81"/>
      <c r="E17" s="31"/>
      <c r="F17" s="71"/>
      <c r="G17" s="77"/>
      <c r="H17" s="76"/>
      <c r="I17" s="24"/>
      <c r="J17" s="25"/>
      <c r="K17" s="93"/>
      <c r="L17" s="27"/>
      <c r="M17" s="39"/>
    </row>
    <row r="18" spans="1:13" s="1" customFormat="1" x14ac:dyDescent="0.3">
      <c r="A18" s="82">
        <v>9</v>
      </c>
      <c r="B18" s="21"/>
      <c r="C18" s="22"/>
      <c r="D18" s="40"/>
      <c r="E18" s="41"/>
      <c r="F18" s="71"/>
      <c r="G18" s="77"/>
      <c r="H18" s="76"/>
      <c r="I18" s="24"/>
      <c r="J18" s="25"/>
      <c r="K18" s="26"/>
      <c r="L18" s="27"/>
      <c r="M18" s="39"/>
    </row>
    <row r="19" spans="1:13" s="1" customFormat="1" x14ac:dyDescent="0.3">
      <c r="A19" s="82">
        <v>10</v>
      </c>
      <c r="B19" s="21"/>
      <c r="C19" s="22"/>
      <c r="D19" s="40"/>
      <c r="E19" s="33"/>
      <c r="F19" s="85"/>
      <c r="G19" s="86"/>
      <c r="H19" s="87"/>
      <c r="I19" s="88"/>
      <c r="J19" s="89"/>
      <c r="K19" s="92"/>
      <c r="L19" s="90"/>
      <c r="M19" s="39"/>
    </row>
    <row r="20" spans="1:13" s="1" customFormat="1" x14ac:dyDescent="0.3">
      <c r="A20" s="82">
        <v>11</v>
      </c>
      <c r="B20" s="21"/>
      <c r="C20" s="22"/>
      <c r="D20" s="40"/>
      <c r="E20" s="33"/>
      <c r="F20" s="85"/>
      <c r="G20" s="86"/>
      <c r="H20" s="87"/>
      <c r="I20" s="88"/>
      <c r="J20" s="89"/>
      <c r="K20" s="92"/>
      <c r="L20" s="90"/>
      <c r="M20" s="39"/>
    </row>
    <row r="21" spans="1:13" s="53" customFormat="1" x14ac:dyDescent="0.3">
      <c r="A21" s="43"/>
      <c r="B21" s="44"/>
      <c r="C21" s="45"/>
      <c r="D21" s="46"/>
      <c r="E21" s="47"/>
      <c r="F21" s="48"/>
      <c r="G21" s="48"/>
      <c r="H21" s="48"/>
      <c r="I21" s="49"/>
      <c r="J21" s="50" t="s">
        <v>14</v>
      </c>
      <c r="K21" s="91">
        <f>SUM(K10:K20)</f>
        <v>330</v>
      </c>
      <c r="L21" s="51"/>
      <c r="M21" s="52"/>
    </row>
    <row r="22" spans="1:13" x14ac:dyDescent="0.3">
      <c r="E22" s="57"/>
      <c r="F22" s="58"/>
      <c r="G22" s="59"/>
      <c r="H22" s="60"/>
      <c r="I22" s="61"/>
      <c r="J22" s="62"/>
      <c r="K22" s="94"/>
      <c r="L22" s="63"/>
      <c r="M22" s="64"/>
    </row>
  </sheetData>
  <mergeCells count="14">
    <mergeCell ref="A9:J9"/>
    <mergeCell ref="I4:L6"/>
    <mergeCell ref="F5:F7"/>
    <mergeCell ref="D5:E7"/>
    <mergeCell ref="A1:M1"/>
    <mergeCell ref="A2:M2"/>
    <mergeCell ref="M4:M7"/>
    <mergeCell ref="D8:E8"/>
    <mergeCell ref="A4:A7"/>
    <mergeCell ref="G5:G7"/>
    <mergeCell ref="B8:C8"/>
    <mergeCell ref="B4:C7"/>
    <mergeCell ref="D4:H4"/>
    <mergeCell ref="H5:H7"/>
  </mergeCells>
  <phoneticPr fontId="18" type="noConversion"/>
  <pageMargins left="0.23622047244094491" right="0.15748031496062992" top="0.31496062992125984" bottom="0.31496062992125984" header="0" footer="0"/>
  <pageSetup paperSize="9" scale="57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2019г</vt:lpstr>
      <vt:lpstr>'2019г'!Заголовки_для_печати</vt:lpstr>
      <vt:lpstr>'2019г'!Область_печати</vt:lpstr>
    </vt:vector>
  </TitlesOfParts>
  <Company>GA-946GM-S2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Zav-Econom</cp:lastModifiedBy>
  <cp:lastPrinted>2018-11-13T12:51:06Z</cp:lastPrinted>
  <dcterms:created xsi:type="dcterms:W3CDTF">2018-08-31T09:53:07Z</dcterms:created>
  <dcterms:modified xsi:type="dcterms:W3CDTF">2019-08-20T13:17:00Z</dcterms:modified>
</cp:coreProperties>
</file>